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1 to D7 FEB 2023\"/>
    </mc:Choice>
  </mc:AlternateContent>
  <xr:revisionPtr revIDLastSave="0" documentId="13_ncr:1_{C3D86C3F-A96E-47DC-99CA-05EC6B1FEEE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Sheet1!$A$8:$K$29</definedName>
    <definedName name="_xlnm._FilterDatabase" localSheetId="1" hidden="1">Sheet2!$A$8:$K$29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9" i="2"/>
  <c r="K20" i="2"/>
  <c r="K21" i="2"/>
  <c r="K22" i="2"/>
  <c r="K24" i="2"/>
  <c r="K25" i="2"/>
  <c r="K26" i="2"/>
  <c r="K27" i="2"/>
  <c r="K28" i="2"/>
  <c r="K29" i="2"/>
  <c r="K9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<sst xmlns="http://schemas.openxmlformats.org/spreadsheetml/2006/main" count="41" uniqueCount="41">
  <si>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</si>
  <si>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</si>
  <si>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</si>
  <si>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</si>
  <si>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</si>
  <si>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</si>
  <si>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</si>
  <si>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</si>
  <si>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</si>
  <si>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</si>
  <si>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</si>
  <si>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</si>
  <si>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</si>
  <si>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</si>
  <si>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</si>
  <si>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</si>
  <si>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</si>
  <si>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</si>
  <si>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</si>
  <si>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</si>
  <si>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</si>
  <si>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</si>
  <si>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</si>
  <si>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</si>
  <si>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</si>
  <si>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</si>
  <si>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</si>
  <si>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</si>
  <si>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</si>
  <si>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</si>
  <si>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</si>
  <si>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</si>
  <si>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</si>
  <si>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</si>
  <si>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</si>
  <si>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</si>
  <si>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</si>
  <si>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</si>
  <si>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</si>
  <si>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March-2023</t>
  </si>
  <si>
    <t>Period: 1 Month (Eg. 1st February'2023  to 28th February'2023)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</si>
</sst>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 xr:uid="{00000000-0005-0000-0000-000001000000}"/>
    <cellStyle name="Normal 2 2" xfId="3" xr:uid="{00000000-0005-0000-0000-000002000000}"/>
    <cellStyle name="Normal 2 2 2" xfId="7" xr:uid="{00000000-0005-0000-0000-000003000000}"/>
    <cellStyle name="Normal 2 3" xfId="8" xr:uid="{00000000-0005-0000-0000-000004000000}"/>
    <cellStyle name="Normal 2 4" xfId="10" xr:uid="{00000000-0005-0000-0000-000005000000}"/>
    <cellStyle name="Normal 3" xfId="2" xr:uid="{00000000-0005-0000-0000-000006000000}"/>
    <cellStyle name="Normal 4" xfId="6" xr:uid="{00000000-0005-0000-0000-000007000000}"/>
    <cellStyle name="Normal 5" xfId="4" xr:uid="{00000000-0005-0000-0000-000008000000}"/>
    <cellStyle name="Normal 6" xfId="9" xr:uid="{00000000-0005-0000-0000-000009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workbookViewId="0">
      <selection activeCell="A4" sqref="A1:K1048576"/>
    </sheetView>
  </sheetViews>
  <sheetFormatPr defaultRowHeight="15" x14ac:dyDescent="0.25"/>
  <cols>
    <col min="1" max="1" width="9.140625" bestFit="1" customWidth="1"/>
    <col min="2" max="2" width="23" customWidth="1"/>
    <col min="3" max="3" width="19.140625" customWidth="1"/>
    <col min="4" max="4" width="14.7109375" customWidth="1"/>
    <col min="5" max="5" width="18.5703125" customWidth="1"/>
    <col min="6" max="6" width="9.140625" bestFit="1" customWidth="1"/>
    <col min="7" max="7" width="9.85546875" bestFit="1" customWidth="1"/>
    <col min="8" max="10" width="9.140625" bestFit="1" customWidth="1"/>
    <col min="11" max="11" width="12.85546875" customWidth="1"/>
  </cols>
  <sheetData>
    <row r="1" spans="1:1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2"/>
      <c r="H5" s="3"/>
      <c r="I5" s="6"/>
      <c r="J5" s="3"/>
      <c r="K5" s="1"/>
    </row>
    <row r="6" spans="1:11" x14ac:dyDescent="0.25">
      <c r="A6" s="1"/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6"/>
      <c r="B7" s="26"/>
      <c r="C7" s="26"/>
      <c r="D7" s="26"/>
      <c r="E7" s="7"/>
      <c r="F7" s="7"/>
      <c r="G7" s="7"/>
      <c r="H7" s="4"/>
      <c r="I7" s="7"/>
      <c r="J7" s="4"/>
      <c r="K7" s="7"/>
    </row>
    <row r="8" spans="1:11" ht="16.5" x14ac:dyDescent="0.25">
      <c r="A8" s="8"/>
      <c r="B8" s="5"/>
      <c r="C8" s="5"/>
      <c r="D8" s="22"/>
      <c r="E8" s="5"/>
      <c r="F8" s="5"/>
      <c r="G8" s="5"/>
      <c r="H8" s="22"/>
      <c r="I8" s="5"/>
      <c r="J8" s="5"/>
      <c r="K8" s="5"/>
    </row>
    <row r="9" spans="1:11" ht="15.75" x14ac:dyDescent="0.25">
      <c r="A9" s="9"/>
      <c r="B9" s="11"/>
      <c r="C9" s="12"/>
      <c r="D9" s="21"/>
      <c r="E9" s="12"/>
      <c r="F9" s="12"/>
      <c r="G9" s="13"/>
      <c r="H9" s="12"/>
      <c r="I9" s="12"/>
      <c r="J9" s="12"/>
      <c r="K9" s="14"/>
    </row>
    <row r="10" spans="1:11" ht="15.75" x14ac:dyDescent="0.25">
      <c r="A10" s="9"/>
      <c r="B10" s="11"/>
      <c r="C10" s="12"/>
      <c r="D10" s="15"/>
      <c r="E10" s="12"/>
      <c r="F10" s="16"/>
      <c r="G10" s="13"/>
      <c r="H10" s="12"/>
      <c r="I10" s="12"/>
      <c r="J10" s="12"/>
      <c r="K10" s="14"/>
    </row>
    <row r="11" spans="1:11" ht="15.75" x14ac:dyDescent="0.25">
      <c r="A11" s="9"/>
      <c r="B11" s="11"/>
      <c r="C11" s="16"/>
      <c r="D11" s="21"/>
      <c r="E11" s="21"/>
      <c r="F11" s="21"/>
      <c r="G11" s="13"/>
      <c r="H11" s="12"/>
      <c r="I11" s="16"/>
      <c r="J11" s="16"/>
      <c r="K11" s="14"/>
    </row>
    <row r="12" spans="1:11" ht="15.75" x14ac:dyDescent="0.25">
      <c r="A12" s="9"/>
      <c r="B12" s="11"/>
      <c r="C12" s="16"/>
      <c r="D12" s="20"/>
      <c r="E12" s="20"/>
      <c r="F12" s="20"/>
      <c r="G12" s="13"/>
      <c r="H12" s="12"/>
      <c r="I12" s="20"/>
      <c r="J12" s="12"/>
      <c r="K12" s="14"/>
    </row>
    <row r="13" spans="1:11" ht="15.75" x14ac:dyDescent="0.25">
      <c r="A13" s="9"/>
      <c r="B13" s="11"/>
      <c r="C13" s="12"/>
      <c r="D13" s="12"/>
      <c r="E13" s="12"/>
      <c r="F13" s="12"/>
      <c r="G13" s="13"/>
      <c r="H13" s="12"/>
      <c r="I13" s="12"/>
      <c r="J13" s="12"/>
      <c r="K13" s="14"/>
    </row>
    <row r="14" spans="1:11" ht="15.75" x14ac:dyDescent="0.25">
      <c r="A14" s="9"/>
      <c r="B14" s="11"/>
      <c r="C14" s="17"/>
      <c r="D14" s="12"/>
      <c r="E14" s="12"/>
      <c r="F14" s="16"/>
      <c r="G14" s="13"/>
      <c r="H14" s="12"/>
      <c r="I14" s="12"/>
      <c r="J14" s="12"/>
      <c r="K14" s="14"/>
    </row>
    <row r="15" spans="1:11" ht="15.75" x14ac:dyDescent="0.25">
      <c r="A15" s="9"/>
      <c r="B15" s="18"/>
      <c r="C15" s="12"/>
      <c r="D15" s="12"/>
      <c r="E15" s="12"/>
      <c r="F15" s="12"/>
      <c r="G15" s="13"/>
      <c r="H15" s="12"/>
      <c r="I15" s="12"/>
      <c r="J15" s="16"/>
      <c r="K15" s="14"/>
    </row>
    <row r="16" spans="1:11" ht="15.75" x14ac:dyDescent="0.25">
      <c r="A16" s="9"/>
      <c r="B16" s="11"/>
      <c r="C16" s="12"/>
      <c r="D16" s="12"/>
      <c r="E16" s="12"/>
      <c r="F16" s="12"/>
      <c r="G16" s="13"/>
      <c r="H16" s="12"/>
      <c r="I16" s="12"/>
      <c r="J16" s="12"/>
      <c r="K16" s="14"/>
    </row>
    <row r="17" spans="1:11" ht="15.75" x14ac:dyDescent="0.25">
      <c r="A17" s="9"/>
      <c r="B17" s="18"/>
      <c r="C17" s="12"/>
      <c r="D17" s="12"/>
      <c r="E17" s="12"/>
      <c r="F17" s="12"/>
      <c r="G17" s="13"/>
      <c r="H17" s="12"/>
      <c r="I17" s="12"/>
      <c r="J17" s="12"/>
      <c r="K17" s="14"/>
    </row>
    <row r="18" spans="1:11" ht="15.75" x14ac:dyDescent="0.25">
      <c r="A18" s="9"/>
      <c r="B18" s="11"/>
      <c r="C18" s="12"/>
      <c r="D18" s="16"/>
      <c r="E18" s="16"/>
      <c r="F18" s="16"/>
      <c r="G18" s="13"/>
      <c r="H18" s="12"/>
      <c r="I18" s="16"/>
      <c r="J18" s="12"/>
      <c r="K18" s="14"/>
    </row>
    <row r="19" spans="1:11" ht="15.75" x14ac:dyDescent="0.25">
      <c r="A19" s="9"/>
      <c r="B19" s="11"/>
      <c r="C19" s="12"/>
      <c r="D19" s="10"/>
      <c r="E19" s="10"/>
      <c r="F19" s="10"/>
      <c r="G19" s="13"/>
      <c r="H19" s="12"/>
      <c r="I19" s="19"/>
      <c r="J19" s="12"/>
      <c r="K19" s="14"/>
    </row>
    <row r="20" spans="1:11" ht="15.75" x14ac:dyDescent="0.25">
      <c r="A20" s="9"/>
      <c r="B20" s="11"/>
      <c r="C20" s="12"/>
      <c r="D20" s="12"/>
      <c r="E20" s="12"/>
      <c r="F20" s="12"/>
      <c r="G20" s="13"/>
      <c r="H20" s="12"/>
      <c r="I20" s="16"/>
      <c r="J20" s="12"/>
      <c r="K20" s="14"/>
    </row>
    <row r="21" spans="1:11" ht="15.75" customHeight="1" x14ac:dyDescent="0.25">
      <c r="A21" s="9"/>
      <c r="B21" s="11"/>
      <c r="C21" s="12"/>
      <c r="D21" s="12"/>
      <c r="E21" s="12"/>
      <c r="F21" s="12"/>
      <c r="G21" s="13"/>
      <c r="H21" s="12"/>
      <c r="I21" s="12"/>
      <c r="J21" s="12"/>
      <c r="K21" s="14"/>
    </row>
    <row r="22" spans="1:11" ht="15.75" customHeight="1" x14ac:dyDescent="0.25">
      <c r="A22" s="9"/>
      <c r="B22" s="11"/>
      <c r="C22" s="12"/>
      <c r="D22" s="12"/>
      <c r="E22" s="12"/>
      <c r="F22" s="12"/>
      <c r="G22" s="13"/>
      <c r="H22" s="12"/>
      <c r="I22" s="12"/>
      <c r="J22" s="12"/>
      <c r="K22" s="14"/>
    </row>
    <row r="23" spans="1:11" ht="15.75" x14ac:dyDescent="0.25">
      <c r="A23" s="9"/>
      <c r="B23" s="11"/>
      <c r="C23" s="12"/>
      <c r="D23" s="12"/>
      <c r="E23" s="12"/>
      <c r="F23" s="12"/>
      <c r="G23" s="13"/>
      <c r="H23" s="12"/>
      <c r="I23" s="12"/>
      <c r="J23" s="12"/>
      <c r="K23" s="14"/>
    </row>
    <row r="24" spans="1:11" ht="15.75" customHeight="1" x14ac:dyDescent="0.25">
      <c r="A24" s="9"/>
      <c r="B24" s="11"/>
      <c r="C24" s="12"/>
      <c r="D24" s="12"/>
      <c r="E24" s="12"/>
      <c r="F24" s="12"/>
      <c r="G24" s="13"/>
      <c r="H24" s="12"/>
      <c r="I24" s="12"/>
      <c r="J24" s="12"/>
      <c r="K24" s="14"/>
    </row>
    <row r="25" spans="1:11" ht="15.75" x14ac:dyDescent="0.25">
      <c r="A25" s="9"/>
      <c r="B25" s="11"/>
      <c r="C25" s="12"/>
      <c r="D25" s="16"/>
      <c r="E25" s="16"/>
      <c r="F25" s="16"/>
      <c r="G25" s="13"/>
      <c r="H25" s="12"/>
      <c r="I25" s="16"/>
      <c r="J25" s="16"/>
      <c r="K25" s="14"/>
    </row>
    <row r="26" spans="1:11" ht="15.75" x14ac:dyDescent="0.25">
      <c r="A26" s="9"/>
      <c r="B26" s="11"/>
      <c r="C26" s="12"/>
      <c r="D26" s="16"/>
      <c r="E26" s="16"/>
      <c r="F26" s="16"/>
      <c r="G26" s="13"/>
      <c r="H26" s="12"/>
      <c r="I26" s="12"/>
      <c r="J26" s="12"/>
      <c r="K26" s="14"/>
    </row>
    <row r="27" spans="1:11" ht="15.75" x14ac:dyDescent="0.25">
      <c r="A27" s="9"/>
      <c r="B27" s="11"/>
      <c r="C27" s="12"/>
      <c r="D27" s="12"/>
      <c r="E27" s="12"/>
      <c r="F27" s="12"/>
      <c r="G27" s="13"/>
      <c r="H27" s="12"/>
      <c r="I27" s="12"/>
      <c r="J27" s="12"/>
      <c r="K27" s="14"/>
    </row>
    <row r="28" spans="1:11" ht="15.75" x14ac:dyDescent="0.25">
      <c r="A28" s="9"/>
      <c r="B28" s="11"/>
      <c r="C28" s="12"/>
      <c r="D28" s="16"/>
      <c r="E28" s="16"/>
      <c r="F28" s="16"/>
      <c r="G28" s="13"/>
      <c r="H28" s="12"/>
      <c r="I28" s="16"/>
      <c r="J28" s="12"/>
      <c r="K28" s="14"/>
    </row>
    <row r="29" spans="1:11" ht="15.75" x14ac:dyDescent="0.25">
      <c r="A29" s="9"/>
      <c r="B29" s="11"/>
      <c r="C29" s="12"/>
      <c r="D29" s="12"/>
      <c r="E29" s="12"/>
      <c r="F29" s="16"/>
      <c r="G29" s="13"/>
      <c r="H29" s="12"/>
      <c r="I29" s="12"/>
      <c r="J29" s="16"/>
      <c r="K29" s="14"/>
    </row>
  </sheetData>
  <mergeCells count="4">
    <mergeCell ref="A1:K1"/>
    <mergeCell ref="A2:K2"/>
    <mergeCell ref="A3:K3"/>
    <mergeCell ref="A7:D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zoomScale="91" zoomScaleNormal="91" workbookViewId="0">
      <pane ySplit="8" topLeftCell="A9" activePane="bottomLeft" state="frozen"/>
      <selection pane="bottomLeft" activeCell="N19" sqref="N19"/>
    </sheetView>
  </sheetViews>
  <sheetFormatPr defaultRowHeight="15" x14ac:dyDescent="0.25"/>
  <cols>
    <col min="2" max="2" width="23" customWidth="1"/>
    <col min="3" max="3" width="19.140625" customWidth="1"/>
    <col min="4" max="4" width="14.7109375" customWidth="1"/>
    <col min="5" max="5" width="18.5703125" customWidth="1"/>
    <col min="7" max="7" width="9.85546875" bestFit="1" customWidth="1"/>
    <col min="8" max="8" width="14.140625" customWidth="1"/>
    <col min="11" max="11" width="12.85546875" customWidth="1"/>
  </cols>
  <sheetData>
    <row r="1" spans="1:1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6" t="s">
        <v>40</v>
      </c>
      <c r="B7" s="26"/>
      <c r="C7" s="26"/>
      <c r="D7" s="26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23" t="s">
        <v>10</v>
      </c>
      <c r="E8" s="5" t="s">
        <v>11</v>
      </c>
      <c r="F8" s="5" t="s">
        <v>12</v>
      </c>
      <c r="G8" s="5" t="s">
        <v>13</v>
      </c>
      <c r="H8" s="23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2">
        <v>0</v>
      </c>
      <c r="D9" s="12">
        <v>622</v>
      </c>
      <c r="E9" s="12">
        <f>C9+D9</f>
        <v>622</v>
      </c>
      <c r="F9" s="12">
        <v>622</v>
      </c>
      <c r="G9" s="13">
        <f>F9*0.3</f>
        <v>186.6</v>
      </c>
      <c r="H9" s="12">
        <v>0</v>
      </c>
      <c r="I9" s="12">
        <v>622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16</v>
      </c>
      <c r="D10" s="15">
        <v>1600</v>
      </c>
      <c r="E10" s="12">
        <f t="shared" ref="E10:E29" si="0">C10+D10</f>
        <v>1616</v>
      </c>
      <c r="F10" s="16">
        <v>1588</v>
      </c>
      <c r="G10" s="13">
        <f t="shared" ref="G10:G29" si="1">F10*0.3</f>
        <v>476.4</v>
      </c>
      <c r="H10" s="12">
        <v>12</v>
      </c>
      <c r="I10" s="12">
        <v>1588</v>
      </c>
      <c r="J10" s="12">
        <v>12</v>
      </c>
      <c r="K10" s="14">
        <f t="shared" ref="K10:K29" si="2">I10/E10</f>
        <v>0.98267326732673266</v>
      </c>
    </row>
    <row r="11" spans="1:11" ht="15.75" x14ac:dyDescent="0.25">
      <c r="A11" s="9">
        <v>3</v>
      </c>
      <c r="B11" s="11" t="s">
        <v>20</v>
      </c>
      <c r="C11" s="16">
        <v>0</v>
      </c>
      <c r="D11" s="15">
        <v>162</v>
      </c>
      <c r="E11" s="12">
        <f t="shared" si="0"/>
        <v>162</v>
      </c>
      <c r="F11" s="15">
        <v>162</v>
      </c>
      <c r="G11" s="13">
        <f t="shared" si="1"/>
        <v>48.6</v>
      </c>
      <c r="H11" s="12">
        <v>0</v>
      </c>
      <c r="I11" s="16">
        <v>162</v>
      </c>
      <c r="J11" s="16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6">
        <v>0</v>
      </c>
      <c r="D12" s="15">
        <v>362</v>
      </c>
      <c r="E12" s="12">
        <f t="shared" si="0"/>
        <v>362</v>
      </c>
      <c r="F12" s="20">
        <v>362</v>
      </c>
      <c r="G12" s="13">
        <f t="shared" si="1"/>
        <v>108.6</v>
      </c>
      <c r="H12" s="12">
        <v>0</v>
      </c>
      <c r="I12" s="20">
        <v>362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2">
        <v>0</v>
      </c>
      <c r="D13" s="12">
        <v>2041</v>
      </c>
      <c r="E13" s="12">
        <f t="shared" si="0"/>
        <v>2041</v>
      </c>
      <c r="F13" s="12">
        <v>2041</v>
      </c>
      <c r="G13" s="13">
        <f t="shared" si="1"/>
        <v>612.29999999999995</v>
      </c>
      <c r="H13" s="12">
        <v>0</v>
      </c>
      <c r="I13" s="12">
        <v>2041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7">
        <v>8</v>
      </c>
      <c r="D14" s="12">
        <v>10069</v>
      </c>
      <c r="E14" s="12">
        <f t="shared" si="0"/>
        <v>10077</v>
      </c>
      <c r="F14" s="16">
        <v>10074</v>
      </c>
      <c r="G14" s="13">
        <f t="shared" si="1"/>
        <v>3022.2</v>
      </c>
      <c r="H14" s="12">
        <v>3</v>
      </c>
      <c r="I14" s="12">
        <v>10066</v>
      </c>
      <c r="J14" s="12">
        <v>8</v>
      </c>
      <c r="K14" s="14">
        <f t="shared" si="2"/>
        <v>0.99890840527934899</v>
      </c>
    </row>
    <row r="15" spans="1:11" ht="15.75" x14ac:dyDescent="0.25">
      <c r="A15" s="9">
        <v>7</v>
      </c>
      <c r="B15" s="18" t="s">
        <v>24</v>
      </c>
      <c r="C15" s="12">
        <v>0</v>
      </c>
      <c r="D15" s="12">
        <v>375</v>
      </c>
      <c r="E15" s="12">
        <f t="shared" si="0"/>
        <v>375</v>
      </c>
      <c r="F15" s="12">
        <v>375</v>
      </c>
      <c r="G15" s="13">
        <f t="shared" si="1"/>
        <v>112.5</v>
      </c>
      <c r="H15" s="12">
        <v>0</v>
      </c>
      <c r="I15" s="12">
        <v>375</v>
      </c>
      <c r="J15" s="16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2">
        <v>0</v>
      </c>
      <c r="D16" s="15">
        <v>154</v>
      </c>
      <c r="E16" s="12">
        <f t="shared" si="0"/>
        <v>154</v>
      </c>
      <c r="F16" s="12">
        <v>154</v>
      </c>
      <c r="G16" s="13">
        <f t="shared" si="1"/>
        <v>46.199999999999996</v>
      </c>
      <c r="H16" s="12">
        <v>0</v>
      </c>
      <c r="I16" s="12">
        <v>154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8" t="s">
        <v>26</v>
      </c>
      <c r="C17" s="12">
        <v>0</v>
      </c>
      <c r="D17" s="12">
        <v>585</v>
      </c>
      <c r="E17" s="12">
        <f t="shared" si="0"/>
        <v>585</v>
      </c>
      <c r="F17" s="12">
        <v>585</v>
      </c>
      <c r="G17" s="13">
        <f t="shared" si="1"/>
        <v>175.5</v>
      </c>
      <c r="H17" s="12">
        <v>0</v>
      </c>
      <c r="I17" s="12">
        <v>585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2">
        <v>0</v>
      </c>
      <c r="D18" s="16">
        <v>175</v>
      </c>
      <c r="E18" s="12">
        <f t="shared" si="0"/>
        <v>175</v>
      </c>
      <c r="F18" s="16">
        <v>175</v>
      </c>
      <c r="G18" s="13">
        <f t="shared" si="1"/>
        <v>52.5</v>
      </c>
      <c r="H18" s="12">
        <v>0</v>
      </c>
      <c r="I18" s="16">
        <v>143</v>
      </c>
      <c r="J18" s="12">
        <v>32</v>
      </c>
      <c r="K18" s="14">
        <v>0.98</v>
      </c>
    </row>
    <row r="19" spans="1:11" ht="15.75" x14ac:dyDescent="0.25">
      <c r="A19" s="9">
        <v>11</v>
      </c>
      <c r="B19" s="11" t="s">
        <v>28</v>
      </c>
      <c r="C19" s="12">
        <v>0</v>
      </c>
      <c r="D19" s="10">
        <v>282</v>
      </c>
      <c r="E19" s="12">
        <f t="shared" si="0"/>
        <v>282</v>
      </c>
      <c r="F19" s="10">
        <v>282</v>
      </c>
      <c r="G19" s="13">
        <f t="shared" si="1"/>
        <v>84.6</v>
      </c>
      <c r="H19" s="12">
        <v>0</v>
      </c>
      <c r="I19" s="19">
        <v>282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2">
        <v>0</v>
      </c>
      <c r="D20" s="12">
        <v>57</v>
      </c>
      <c r="E20" s="12">
        <f t="shared" si="0"/>
        <v>57</v>
      </c>
      <c r="F20" s="12">
        <v>57</v>
      </c>
      <c r="G20" s="13">
        <f t="shared" si="1"/>
        <v>17.099999999999998</v>
      </c>
      <c r="H20" s="12">
        <v>0</v>
      </c>
      <c r="I20" s="16">
        <v>57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2">
        <v>0</v>
      </c>
      <c r="D21" s="12">
        <v>1136</v>
      </c>
      <c r="E21" s="12">
        <f t="shared" si="0"/>
        <v>1136</v>
      </c>
      <c r="F21" s="12">
        <v>1136</v>
      </c>
      <c r="G21" s="13">
        <f t="shared" si="1"/>
        <v>340.8</v>
      </c>
      <c r="H21" s="12">
        <v>0</v>
      </c>
      <c r="I21" s="12">
        <v>1136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2">
        <v>0</v>
      </c>
      <c r="D22" s="12">
        <v>57</v>
      </c>
      <c r="E22" s="12">
        <f t="shared" si="0"/>
        <v>57</v>
      </c>
      <c r="F22" s="12">
        <v>57</v>
      </c>
      <c r="G22" s="13">
        <f t="shared" si="1"/>
        <v>17.099999999999998</v>
      </c>
      <c r="H22" s="12">
        <v>0</v>
      </c>
      <c r="I22" s="12">
        <v>57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2">
        <v>12</v>
      </c>
      <c r="D23" s="12">
        <v>151</v>
      </c>
      <c r="E23" s="12">
        <f t="shared" si="0"/>
        <v>163</v>
      </c>
      <c r="F23" s="12">
        <v>149</v>
      </c>
      <c r="G23" s="13">
        <f t="shared" si="1"/>
        <v>44.699999999999996</v>
      </c>
      <c r="H23" s="12">
        <v>14</v>
      </c>
      <c r="I23" s="12">
        <v>137</v>
      </c>
      <c r="J23" s="12">
        <v>12</v>
      </c>
      <c r="K23" s="14">
        <v>0.97</v>
      </c>
    </row>
    <row r="24" spans="1:11" ht="15.75" x14ac:dyDescent="0.25">
      <c r="A24" s="9">
        <v>16</v>
      </c>
      <c r="B24" s="11" t="s">
        <v>33</v>
      </c>
      <c r="C24" s="12">
        <v>0</v>
      </c>
      <c r="D24" s="12">
        <v>73</v>
      </c>
      <c r="E24" s="12">
        <f t="shared" si="0"/>
        <v>73</v>
      </c>
      <c r="F24" s="12">
        <v>73</v>
      </c>
      <c r="G24" s="13">
        <f t="shared" si="1"/>
        <v>21.9</v>
      </c>
      <c r="H24" s="12">
        <v>0</v>
      </c>
      <c r="I24" s="12">
        <v>73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2">
        <v>0</v>
      </c>
      <c r="D25" s="12">
        <v>207</v>
      </c>
      <c r="E25" s="12">
        <f t="shared" si="0"/>
        <v>207</v>
      </c>
      <c r="F25" s="16">
        <v>207</v>
      </c>
      <c r="G25" s="13">
        <f t="shared" si="1"/>
        <v>62.099999999999994</v>
      </c>
      <c r="H25" s="12">
        <v>0</v>
      </c>
      <c r="I25" s="16">
        <v>207</v>
      </c>
      <c r="J25" s="16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2">
        <v>0</v>
      </c>
      <c r="D26" s="12">
        <v>33</v>
      </c>
      <c r="E26" s="12">
        <f t="shared" si="0"/>
        <v>33</v>
      </c>
      <c r="F26" s="16">
        <v>33</v>
      </c>
      <c r="G26" s="13">
        <f t="shared" si="1"/>
        <v>9.9</v>
      </c>
      <c r="H26" s="12">
        <v>0</v>
      </c>
      <c r="I26" s="12">
        <v>33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2">
        <v>2</v>
      </c>
      <c r="D27" s="12">
        <v>280</v>
      </c>
      <c r="E27" s="12">
        <f t="shared" si="0"/>
        <v>282</v>
      </c>
      <c r="F27" s="12">
        <v>280</v>
      </c>
      <c r="G27" s="13">
        <f t="shared" si="1"/>
        <v>84</v>
      </c>
      <c r="H27" s="12">
        <v>0</v>
      </c>
      <c r="I27" s="12">
        <v>278</v>
      </c>
      <c r="J27" s="12">
        <v>2</v>
      </c>
      <c r="K27" s="14">
        <f t="shared" si="2"/>
        <v>0.98581560283687941</v>
      </c>
    </row>
    <row r="28" spans="1:11" ht="15.75" x14ac:dyDescent="0.25">
      <c r="A28" s="9">
        <v>20</v>
      </c>
      <c r="B28" s="11" t="s">
        <v>37</v>
      </c>
      <c r="C28" s="12">
        <v>0</v>
      </c>
      <c r="D28" s="16">
        <v>40</v>
      </c>
      <c r="E28" s="12">
        <f t="shared" si="0"/>
        <v>40</v>
      </c>
      <c r="F28" s="16">
        <v>40</v>
      </c>
      <c r="G28" s="13">
        <f t="shared" si="1"/>
        <v>12</v>
      </c>
      <c r="H28" s="12">
        <v>0</v>
      </c>
      <c r="I28" s="16">
        <v>40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2">
        <v>0</v>
      </c>
      <c r="D29" s="12">
        <v>100</v>
      </c>
      <c r="E29" s="12">
        <f t="shared" si="0"/>
        <v>100</v>
      </c>
      <c r="F29" s="16">
        <v>100</v>
      </c>
      <c r="G29" s="13">
        <f t="shared" si="1"/>
        <v>30</v>
      </c>
      <c r="H29" s="12">
        <v>0</v>
      </c>
      <c r="I29" s="12">
        <v>100</v>
      </c>
      <c r="J29" s="16">
        <v>0</v>
      </c>
      <c r="K29" s="14">
        <f t="shared" si="2"/>
        <v>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2023-04-01T11:05:16Z</cp:lastPrinted>
  <dcterms:created xsi:type="dcterms:W3CDTF">2022-05-05T10:19:37Z</dcterms:created>
  <dcterms:modified xsi:type="dcterms:W3CDTF">2023-04-03T06:23:09Z</dcterms:modified>
</cp:coreProperties>
</file>